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andwerkerrechnung" state="visible" r:id="rId4"/>
  </sheets>
  <definedNames>
    <definedName name="_xlnm.Print_Area" localSheetId="0">'Handwerkerrechnung'!$A1:$G56</definedName>
  </definedNames>
  <calcPr calcId="171027" fullCalcOnLoad="1"/>
</workbook>
</file>

<file path=xl/comments1.xml><?xml version="1.0" encoding="utf-8"?>
<comments xmlns="http://schemas.openxmlformats.org/spreadsheetml/2006/main">
  <authors>
    <author>Author</author>
  </authors>
  <commentList>
    <comment ref="A1" authorId="0">
      <text>
        <r>
          <t>Dein Name oder Firmenname</t>
        </r>
      </text>
    </comment>
    <comment ref="A2" authorId="0">
      <text>
        <r>
          <t>Absenderzeile für das Sichtfenster: Name · Straße · PLZ Ort</t>
        </r>
      </text>
    </comment>
    <comment ref="A5" authorId="0">
      <text>
        <r>
          <t>Name und Anschrift des Kunden</t>
        </r>
      </text>
    </comment>
    <comment ref="A12" authorId="0">
      <text>
        <r>
          <t>Einleitungssatz</t>
        </r>
      </text>
    </comment>
    <comment ref="F16" authorId="0">
      <text>
        <r>
          <t>USt-Satz der Position: 19, 7 oder 0 (steuerfrei). Bei 0 % unter den Summen den Grund der Steuerbefreiung angeben.</t>
        </r>
      </text>
    </comment>
    <comment ref="F27" authorId="0">
      <text>
        <r>
          <t>USt-Satz der Position: 19, 7 oder 0 (steuerfrei). Bei 0 % unter den Summen den Grund der Steuerbefreiung angeben.</t>
        </r>
      </text>
    </comment>
    <comment ref="A42" authorId="0">
      <text>
        <r>
          <t>Pflicht, sobald eine Position 0 % hat (§ 14 Abs. 4 Satz 1 Nr. 8 UStG), z. B. „Steuerfreie Heilbehandlung nach § 4 Nr. 14 UStG“ oder bei § 13b UStG „Steuerschuldnerschaft des Leistungsempfängers“. Sonst leer lassen.</t>
        </r>
      </text>
    </comment>
  </commentList>
</comments>
</file>

<file path=xl/sharedStrings.xml><?xml version="1.0" encoding="utf-8"?>
<sst xmlns="http://schemas.openxmlformats.org/spreadsheetml/2006/main" count="42" uniqueCount="35">
  <si>
    <t>Empfänger</t>
  </si>
  <si>
    <t>Rechnungsnr.</t>
  </si>
  <si>
    <t>Rechnungsdatum</t>
  </si>
  <si>
    <t>Leistungsdatum/-zeitraum</t>
  </si>
  <si>
    <t>Kundennr.</t>
  </si>
  <si>
    <t>Handwerkerrechnung</t>
  </si>
  <si>
    <t>Vielen Dank für Ihren Auftrag. Für die ausgeführten Arbeiten stelle ich Ihnen folgenden Betrag in Rechnung:</t>
  </si>
  <si>
    <t>Arbeitskosten</t>
  </si>
  <si>
    <t>Pos.</t>
  </si>
  <si>
    <t>Beschreibung</t>
  </si>
  <si>
    <t>Menge</t>
  </si>
  <si>
    <t>Einheit</t>
  </si>
  <si>
    <t>Einzelpreis</t>
  </si>
  <si>
    <t>USt</t>
  </si>
  <si>
    <t>Gesamt</t>
  </si>
  <si>
    <t>Zwischensumme Arbeitskosten</t>
  </si>
  <si>
    <t>Arbeitskosten inkl. USt</t>
  </si>
  <si>
    <t>Material</t>
  </si>
  <si>
    <t>Summe Material</t>
  </si>
  <si>
    <t>Nettobetrag 19 %</t>
  </si>
  <si>
    <t>zzgl. USt 19 %</t>
  </si>
  <si>
    <t>Nettobetrag 7 %</t>
  </si>
  <si>
    <t>zzgl. USt 7 %</t>
  </si>
  <si>
    <t>Steuerfrei bzw. 0 %</t>
  </si>
  <si>
    <t>Gesamtbetrag</t>
  </si>
  <si>
    <t>Hinweis für private Auftraggeber: Bitte bewahren Sie diese Rechnung, den Zahlungsbeleg oder eine andere beweiskräftige Unterlage zwei Jahre lang auf (§ 14 Abs. 4 Nr. 9 i. V. m. § 14b Abs. 1 Satz 5 UStG). Für die Steuerermäßigung nach § 35a EStG zählen nur die Arbeitskosten einschließlich Umsatzsteuer, nicht das Material. Diesen Betrag finden Sie in der Zeile „Arbeitskosten inkl. USt“. Die Zahlung muss zudem auf das Konto des Betriebs überwiesen werden.</t>
  </si>
  <si>
    <t>Zahlungsbedingungen</t>
  </si>
  <si>
    <t>Zahlungsziel</t>
  </si>
  <si>
    <t>IBAN</t>
  </si>
  <si>
    <t>BIC</t>
  </si>
  <si>
    <t>Bank</t>
  </si>
  <si>
    <t>Name und Anschrift</t>
  </si>
  <si>
    <t>Steuernummer oder USt-IdNr.</t>
  </si>
  <si>
    <t>Kontakt</t>
  </si>
  <si>
    <t>Kostenlose Vorlage von simplybills.de · Rechnungen als E-Rechnung in 1 Minute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</si>
</sst>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quot;€&quot;"/>
    <numFmt numFmtId="165" formatCode="0&quot; %&quot;"/>
  </numFmts>
  <fonts count="10" x14ac:knownFonts="1">
    <font>
      <color theme="1"/>
      <family val="2"/>
      <scheme val="minor"/>
      <sz val="11"/>
      <name val="Calibri"/>
    </font>
    <font>
      <b/>
      <color rgb="FF1A1A1A"/>
      <sz val="14"/>
      <name val="Arial"/>
    </font>
    <font>
      <color rgb="FF1A1A1A"/>
      <sz val="8"/>
      <name val="Arial"/>
    </font>
    <font>
      <color rgb="FF6B6B6B"/>
      <sz val="8"/>
      <name val="Arial"/>
    </font>
    <font>
      <color rgb="FF6B6B6B"/>
      <sz val="9"/>
      <name val="Arial"/>
    </font>
    <font>
      <color rgb="FF1A1A1A"/>
      <sz val="10"/>
      <name val="Arial"/>
    </font>
    <font>
      <b/>
      <color rgb="FF1A1A1A"/>
      <sz val="16"/>
      <name val="Arial"/>
    </font>
    <font>
      <b/>
      <color rgb="FF1A1A1A"/>
      <sz val="10"/>
      <name val="Arial"/>
    </font>
    <font>
      <b/>
      <color rgb="FF1A1A1A"/>
      <sz val="9"/>
      <name val="Arial"/>
    </font>
    <font>
      <color rgb="FF1A1A1A"/>
      <sz val="9"/>
      <name val="Arial"/>
    </font>
  </fonts>
  <fills count="4">
    <fill>
      <patternFill patternType="none"/>
    </fill>
    <fill>
      <patternFill patternType="gray125"/>
    </fill>
    <fill>
      <patternFill patternType="solid">
        <fgColor rgb="FFE9F1EA"/>
      </patternFill>
    </fill>
    <fill>
      <patternFill patternType="solid">
        <fgColor rgb="FFF1F1F1"/>
      </patternFill>
    </fill>
  </fills>
  <borders count="5">
    <border>
      <left/>
      <right/>
      <top/>
      <bottom/>
      <diagonal/>
    </border>
    <border>
      <left/>
      <right/>
      <top/>
      <bottom style="thin">
        <color rgb="FFBFBFBF"/>
      </bottom>
      <diagonal/>
    </border>
    <border>
      <left/>
      <right/>
      <top/>
      <bottom style="thin">
        <color rgb="FF1A1A1A"/>
      </bottom>
      <diagonal/>
    </border>
    <border>
      <left/>
      <right/>
      <top/>
      <bottom style="thin">
        <color rgb="FFDDDDDD"/>
      </bottom>
      <diagonal/>
    </border>
    <border>
      <left/>
      <right/>
      <top style="thin">
        <color rgb="FF1A1A1A"/>
      </top>
      <bottom/>
      <diagonal/>
    </border>
  </borders>
  <cellStyleXfs count="1">
    <xf numFmtId="0" fontId="0" fillId="0" borderId="0"/>
  </cellStyleXfs>
  <cellXfs count="27">
    <xf numFmtId="0" fontId="0" fillId="0" borderId="0" xfId="0"/>
    <xf numFmtId="0" fontId="1" fillId="2" borderId="1" xfId="0" applyFont="1" applyFill="1" applyBorder="1" applyAlignment="1">
      <alignment vertical="center"/>
    </xf>
    <xf numFmtId="0" fontId="2" fillId="2" borderId="1" xfId="0" applyFont="1" applyFill="1" applyBorder="1" applyAlignment="1">
      <alignment vertical="center"/>
    </xf>
    <xf numFmtId="0" fontId="3" fillId="0" borderId="0" xfId="0" applyFont="1" applyAlignment="1">
      <alignment horizontal="left" vertical="center"/>
    </xf>
    <xf numFmtId="0" fontId="4" fillId="0" borderId="0" xfId="0" applyFont="1" applyAlignment="1">
      <alignment horizontal="left" vertical="center"/>
    </xf>
    <xf numFmtId="0" fontId="5" fillId="2" borderId="1" xfId="0" applyFont="1" applyFill="1" applyBorder="1" applyAlignment="1">
      <alignment horizontal="right" vertical="center"/>
    </xf>
    <xf numFmtId="0" fontId="5" fillId="2" borderId="1" xfId="0" applyFont="1" applyFill="1" applyBorder="1" applyAlignment="1">
      <alignment vertical="center"/>
    </xf>
    <xf numFmtId="0" fontId="6" fillId="0" borderId="0" xfId="0" applyFont="1" applyAlignment="1">
      <alignment horizontal="left" vertical="center"/>
    </xf>
    <xf numFmtId="0" fontId="5" fillId="2" borderId="1" xfId="0" applyFont="1" applyFill="1" applyBorder="1" applyAlignment="1">
      <alignment vertical="top" wrapText="1"/>
    </xf>
    <xf numFmtId="0" fontId="7" fillId="0" borderId="0" xfId="0" applyFont="1" applyAlignment="1">
      <alignment horizontal="left" vertical="center"/>
    </xf>
    <xf numFmtId="0" fontId="8" fillId="3" borderId="2" xfId="0" applyFont="1" applyFill="1" applyBorder="1" applyAlignment="1">
      <alignment horizontal="center" vertical="center"/>
    </xf>
    <xf numFmtId="0" fontId="8" fillId="3" borderId="2" xfId="0" applyFont="1" applyFill="1" applyBorder="1" applyAlignment="1">
      <alignment horizontal="left" vertical="center"/>
    </xf>
    <xf numFmtId="0" fontId="8" fillId="3" borderId="2" xfId="0" applyFont="1" applyFill="1" applyBorder="1" applyAlignment="1">
      <alignment horizontal="right" vertical="center"/>
    </xf>
    <xf numFmtId="0" fontId="4" fillId="0" borderId="3" xfId="0" applyFont="1" applyBorder="1" applyAlignment="1">
      <alignment horizontal="center" vertical="center"/>
    </xf>
    <xf numFmtId="0" fontId="5" fillId="2" borderId="3" xfId="0" applyFont="1" applyFill="1" applyBorder="1" applyAlignment="1">
      <alignment horizontal="left" vertical="center"/>
    </xf>
    <xf numFmtId="0" fontId="5" fillId="2" borderId="3" xfId="0" applyFont="1" applyFill="1" applyBorder="1" applyAlignment="1">
      <alignment horizontal="right" vertical="center"/>
    </xf>
    <xf numFmtId="164" fontId="5" fillId="2" borderId="3" xfId="0" applyNumberFormat="1" applyFont="1" applyFill="1" applyBorder="1" applyAlignment="1">
      <alignment horizontal="right" vertical="center"/>
    </xf>
    <xf numFmtId="165" fontId="5" fillId="2" borderId="3" xfId="0" applyNumberFormat="1" applyFont="1" applyFill="1" applyBorder="1" applyAlignment="1">
      <alignment horizontal="right" vertical="center"/>
    </xf>
    <xf numFmtId="164" fontId="5" fillId="0" borderId="3" xfId="0" applyNumberFormat="1" applyFont="1" applyBorder="1" applyAlignment="1">
      <alignment horizontal="right" vertical="center"/>
    </xf>
    <xf numFmtId="0" fontId="7" fillId="0" borderId="0" xfId="0" applyFont="1" applyAlignment="1">
      <alignment horizontal="right" vertical="center"/>
    </xf>
    <xf numFmtId="164" fontId="7" fillId="0" borderId="4" xfId="0" applyNumberFormat="1" applyFont="1" applyBorder="1" applyAlignment="1">
      <alignment horizontal="right" vertical="center"/>
    </xf>
    <xf numFmtId="0" fontId="5" fillId="0" borderId="0" xfId="0" applyFont="1" applyAlignment="1">
      <alignment horizontal="right" vertical="center"/>
    </xf>
    <xf numFmtId="164" fontId="5" fillId="0" borderId="0" xfId="0" applyNumberFormat="1" applyFont="1" applyAlignment="1">
      <alignment horizontal="right" vertical="center"/>
    </xf>
    <xf numFmtId="0" fontId="9" fillId="0" borderId="0" xfId="0" applyFont="1" applyAlignment="1">
      <alignment horizontal="left" vertical="center"/>
    </xf>
    <xf numFmtId="0" fontId="5" fillId="0" borderId="0" xfId="0" applyFont="1" applyAlignment="1">
      <alignment horizontal="left" vertical="top" wrapText="1"/>
    </xf>
    <xf numFmtId="0" fontId="9" fillId="2" borderId="1" xfId="0" applyFont="1" applyFill="1" applyBorder="1" applyAlignment="1">
      <alignment vertical="top" wrapText="1"/>
    </xf>
    <xf numFmtId="0" fontId="3"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implybills.de" TargetMode="External"/><Relationship Id="rId2" Type="http://schemas.openxmlformats.org/officeDocument/2006/relationships/comments" Target="../comments1.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6"/>
  <sheetViews>
    <sheetView workbookViewId="0" showGridLines="0"/>
  </sheetViews>
  <sheetFormatPr defaultRowHeight="15" outlineLevelRow="0" outlineLevelCol="0" x14ac:dyDescent="55"/>
  <cols>
    <col min="1" max="1" width="6" customWidth="1"/>
    <col min="2" max="2" width="42" customWidth="1"/>
    <col min="4" max="4" width="10" customWidth="1"/>
    <col min="5" max="5" width="14" customWidth="1"/>
    <col min="6" max="6" width="7" customWidth="1"/>
    <col min="7" max="7" width="15" customWidth="1"/>
  </cols>
  <sheetData>
    <row r="1" ht="24" customHeight="1" spans="1:5" x14ac:dyDescent="0.25">
      <c r="A1" s="1"/>
      <c r="B1" s="1"/>
      <c r="C1" s="1"/>
      <c r="D1" s="1"/>
      <c r="E1" s="1"/>
    </row>
    <row r="2" spans="1:5" x14ac:dyDescent="0.25">
      <c r="A2" s="2"/>
      <c r="B2" s="2"/>
      <c r="C2" s="2"/>
      <c r="D2" s="2"/>
      <c r="E2" s="2"/>
    </row>
    <row r="4" spans="1:7" x14ac:dyDescent="0.25">
      <c r="A4" s="3" t="s">
        <v>0</v>
      </c>
      <c r="B4" s="3"/>
      <c r="E4" s="4" t="s">
        <v>1</v>
      </c>
      <c r="F4" s="4"/>
      <c r="G4" s="5"/>
    </row>
    <row r="5" spans="1:7" x14ac:dyDescent="0.25">
      <c r="A5" s="6"/>
      <c r="B5" s="6"/>
      <c r="E5" s="4" t="s">
        <v>2</v>
      </c>
      <c r="F5" s="4"/>
      <c r="G5" s="5"/>
    </row>
    <row r="6" spans="1:7" x14ac:dyDescent="0.25">
      <c r="A6" s="6"/>
      <c r="B6" s="6"/>
      <c r="E6" s="4" t="s">
        <v>3</v>
      </c>
      <c r="F6" s="4"/>
      <c r="G6" s="5"/>
    </row>
    <row r="7" spans="1:7" x14ac:dyDescent="0.25">
      <c r="A7" s="6"/>
      <c r="B7" s="6"/>
      <c r="E7" s="4" t="s">
        <v>4</v>
      </c>
      <c r="F7" s="4"/>
      <c r="G7" s="5"/>
    </row>
    <row r="8" spans="1:2" x14ac:dyDescent="0.25">
      <c r="A8" s="6"/>
      <c r="B8" s="6"/>
    </row>
    <row r="9" spans="1:2" x14ac:dyDescent="0.25">
      <c r="A9" s="6"/>
      <c r="B9" s="6"/>
    </row>
    <row r="11" ht="26" customHeight="1" spans="1:1" x14ac:dyDescent="0.25">
      <c r="A11" s="7" t="s">
        <v>5</v>
      </c>
    </row>
    <row r="12" ht="30" customHeight="1" spans="1:7" x14ac:dyDescent="0.25">
      <c r="A12" s="8" t="s">
        <v>6</v>
      </c>
      <c r="B12" s="8"/>
      <c r="C12" s="8"/>
      <c r="D12" s="8"/>
      <c r="E12" s="8"/>
      <c r="F12" s="8"/>
      <c r="G12" s="8"/>
    </row>
    <row r="14" spans="1:7" x14ac:dyDescent="0.25">
      <c r="A14" s="9" t="s">
        <v>7</v>
      </c>
      <c r="B14" s="9"/>
      <c r="C14" s="9"/>
      <c r="D14" s="9"/>
      <c r="E14" s="9"/>
      <c r="F14" s="9"/>
      <c r="G14" s="9"/>
    </row>
    <row r="15" spans="1:7" x14ac:dyDescent="0.25">
      <c r="A15" s="10" t="s">
        <v>8</v>
      </c>
      <c r="B15" s="11" t="s">
        <v>9</v>
      </c>
      <c r="C15" s="12" t="s">
        <v>10</v>
      </c>
      <c r="D15" s="11" t="s">
        <v>11</v>
      </c>
      <c r="E15" s="12" t="s">
        <v>12</v>
      </c>
      <c r="F15" s="12" t="s">
        <v>13</v>
      </c>
      <c r="G15" s="12" t="s">
        <v>14</v>
      </c>
    </row>
    <row r="16" spans="1:7" x14ac:dyDescent="0.25">
      <c r="A16" s="13">
        <v>1</v>
      </c>
      <c r="B16" s="14"/>
      <c r="C16" s="15"/>
      <c r="D16" s="14"/>
      <c r="E16" s="16"/>
      <c r="F16" s="17">
        <v>19</v>
      </c>
      <c r="G16" s="18">
        <f>IF(OR(C16="",E16=""),"",ROUND(C16*E16,2))</f>
      </c>
    </row>
    <row r="17" spans="1:7" x14ac:dyDescent="0.25">
      <c r="A17" s="13">
        <v>2</v>
      </c>
      <c r="B17" s="14"/>
      <c r="C17" s="15"/>
      <c r="D17" s="14"/>
      <c r="E17" s="16"/>
      <c r="F17" s="17">
        <v>19</v>
      </c>
      <c r="G17" s="18">
        <f>IF(OR(C17="",E17=""),"",ROUND(C17*E17,2))</f>
      </c>
    </row>
    <row r="18" spans="1:7" x14ac:dyDescent="0.25">
      <c r="A18" s="13">
        <v>3</v>
      </c>
      <c r="B18" s="14"/>
      <c r="C18" s="15"/>
      <c r="D18" s="14"/>
      <c r="E18" s="16"/>
      <c r="F18" s="17">
        <v>19</v>
      </c>
      <c r="G18" s="18">
        <f>IF(OR(C18="",E18=""),"",ROUND(C18*E18,2))</f>
      </c>
    </row>
    <row r="19" spans="1:7" x14ac:dyDescent="0.25">
      <c r="A19" s="13">
        <v>4</v>
      </c>
      <c r="B19" s="14"/>
      <c r="C19" s="15"/>
      <c r="D19" s="14"/>
      <c r="E19" s="16"/>
      <c r="F19" s="17">
        <v>19</v>
      </c>
      <c r="G19" s="18">
        <f>IF(OR(C19="",E19=""),"",ROUND(C19*E19,2))</f>
      </c>
    </row>
    <row r="20" spans="1:7" x14ac:dyDescent="0.25">
      <c r="A20" s="13">
        <v>5</v>
      </c>
      <c r="B20" s="14"/>
      <c r="C20" s="15"/>
      <c r="D20" s="14"/>
      <c r="E20" s="16"/>
      <c r="F20" s="17">
        <v>19</v>
      </c>
      <c r="G20" s="18">
        <f>IF(OR(C20="",E20=""),"",ROUND(C20*E20,2))</f>
      </c>
    </row>
    <row r="21" spans="1:7" x14ac:dyDescent="0.25">
      <c r="A21" s="13">
        <v>6</v>
      </c>
      <c r="B21" s="14"/>
      <c r="C21" s="15"/>
      <c r="D21" s="14"/>
      <c r="E21" s="16"/>
      <c r="F21" s="17">
        <v>19</v>
      </c>
      <c r="G21" s="18">
        <f>IF(OR(C21="",E21=""),"",ROUND(C21*E21,2))</f>
      </c>
    </row>
    <row r="22" spans="6:7" x14ac:dyDescent="0.25">
      <c r="F22" s="19" t="s">
        <v>15</v>
      </c>
      <c r="G22" s="20">
        <f>SUM(G16:G21)</f>
      </c>
    </row>
    <row r="23" spans="6:7" x14ac:dyDescent="0.25">
      <c r="F23" s="21" t="s">
        <v>16</v>
      </c>
      <c r="G23" s="22">
        <f>ROUND(G22+(G22-SUMIF(F16:F21,7,G16:G21)-SUMIF(F16:F21,0,G16:G21))*0.19+SUMIF(F16:F21,7,G16:G21)*0.07,2)</f>
      </c>
    </row>
    <row r="25" spans="1:7" x14ac:dyDescent="0.25">
      <c r="A25" s="9" t="s">
        <v>17</v>
      </c>
      <c r="B25" s="9"/>
      <c r="C25" s="9"/>
      <c r="D25" s="9"/>
      <c r="E25" s="9"/>
      <c r="F25" s="9"/>
      <c r="G25" s="9"/>
    </row>
    <row r="26" spans="1:7" x14ac:dyDescent="0.25">
      <c r="A26" s="10" t="s">
        <v>8</v>
      </c>
      <c r="B26" s="11" t="s">
        <v>9</v>
      </c>
      <c r="C26" s="12" t="s">
        <v>10</v>
      </c>
      <c r="D26" s="11" t="s">
        <v>11</v>
      </c>
      <c r="E26" s="12" t="s">
        <v>12</v>
      </c>
      <c r="F26" s="12" t="s">
        <v>13</v>
      </c>
      <c r="G26" s="12" t="s">
        <v>14</v>
      </c>
    </row>
    <row r="27" spans="1:7" x14ac:dyDescent="0.25">
      <c r="A27" s="13">
        <v>1</v>
      </c>
      <c r="B27" s="14"/>
      <c r="C27" s="15"/>
      <c r="D27" s="14"/>
      <c r="E27" s="16"/>
      <c r="F27" s="17">
        <v>19</v>
      </c>
      <c r="G27" s="18">
        <f>IF(OR(C27="",E27=""),"",ROUND(C27*E27,2))</f>
      </c>
    </row>
    <row r="28" spans="1:7" x14ac:dyDescent="0.25">
      <c r="A28" s="13">
        <v>2</v>
      </c>
      <c r="B28" s="14"/>
      <c r="C28" s="15"/>
      <c r="D28" s="14"/>
      <c r="E28" s="16"/>
      <c r="F28" s="17">
        <v>19</v>
      </c>
      <c r="G28" s="18">
        <f>IF(OR(C28="",E28=""),"",ROUND(C28*E28,2))</f>
      </c>
    </row>
    <row r="29" spans="1:7" x14ac:dyDescent="0.25">
      <c r="A29" s="13">
        <v>3</v>
      </c>
      <c r="B29" s="14"/>
      <c r="C29" s="15"/>
      <c r="D29" s="14"/>
      <c r="E29" s="16"/>
      <c r="F29" s="17">
        <v>19</v>
      </c>
      <c r="G29" s="18">
        <f>IF(OR(C29="",E29=""),"",ROUND(C29*E29,2))</f>
      </c>
    </row>
    <row r="30" spans="1:7" x14ac:dyDescent="0.25">
      <c r="A30" s="13">
        <v>4</v>
      </c>
      <c r="B30" s="14"/>
      <c r="C30" s="15"/>
      <c r="D30" s="14"/>
      <c r="E30" s="16"/>
      <c r="F30" s="17">
        <v>19</v>
      </c>
      <c r="G30" s="18">
        <f>IF(OR(C30="",E30=""),"",ROUND(C30*E30,2))</f>
      </c>
    </row>
    <row r="31" spans="1:7" x14ac:dyDescent="0.25">
      <c r="A31" s="13">
        <v>5</v>
      </c>
      <c r="B31" s="14"/>
      <c r="C31" s="15"/>
      <c r="D31" s="14"/>
      <c r="E31" s="16"/>
      <c r="F31" s="17">
        <v>19</v>
      </c>
      <c r="G31" s="18">
        <f>IF(OR(C31="",E31=""),"",ROUND(C31*E31,2))</f>
      </c>
    </row>
    <row r="32" spans="6:7" x14ac:dyDescent="0.25">
      <c r="F32" s="19" t="s">
        <v>18</v>
      </c>
      <c r="G32" s="20">
        <f>SUM(G27:G31)</f>
      </c>
    </row>
    <row r="34" spans="6:7" x14ac:dyDescent="0.25">
      <c r="F34" s="21" t="s">
        <v>19</v>
      </c>
      <c r="G34" s="22">
        <f>SUM(G22,G32)-G36-G38</f>
      </c>
    </row>
    <row r="35" spans="6:7" x14ac:dyDescent="0.25">
      <c r="F35" s="21" t="s">
        <v>20</v>
      </c>
      <c r="G35" s="22">
        <f>ROUND(G34*0.19,2)</f>
      </c>
    </row>
    <row r="36" spans="6:7" x14ac:dyDescent="0.25">
      <c r="F36" s="21" t="s">
        <v>21</v>
      </c>
      <c r="G36" s="22">
        <f>SUMIF(F16:F21,7,G16:G21)+SUMIF(F27:F31,7,G27:G31)</f>
      </c>
    </row>
    <row r="37" spans="6:7" x14ac:dyDescent="0.25">
      <c r="F37" s="21" t="s">
        <v>22</v>
      </c>
      <c r="G37" s="22">
        <f>ROUND(G36*0.07,2)</f>
      </c>
    </row>
    <row r="38" spans="6:7" x14ac:dyDescent="0.25">
      <c r="F38" s="21" t="s">
        <v>23</v>
      </c>
      <c r="G38" s="22">
        <f>SUMIF(F16:F21,0,G16:G21)+SUMIF(F27:F31,0,G27:G31)</f>
      </c>
    </row>
    <row r="39" spans="6:7" x14ac:dyDescent="0.25">
      <c r="F39" s="19" t="s">
        <v>24</v>
      </c>
      <c r="G39" s="20">
        <f>G34+G35+G36+G37+G38</f>
      </c>
    </row>
    <row r="41" spans="1:7" x14ac:dyDescent="0.25">
      <c r="A41" s="23">
        <f>IF(G38&lt;&gt;0,"Pflichtangabe: Grund der Steuerbefreiung für die Positionen mit 0 % (§ 14 Abs. 4 Satz 1 Nr. 8 UStG)","Hinweis zur Steuerbefreiung (nur bei Positionen mit 0 %)")</f>
      </c>
      <c r="B41" s="23"/>
      <c r="C41" s="23"/>
      <c r="D41" s="23"/>
      <c r="E41" s="23"/>
      <c r="F41" s="23"/>
      <c r="G41" s="23"/>
    </row>
    <row r="42" ht="30" customHeight="1" spans="1:7" x14ac:dyDescent="0.25">
      <c r="A42" s="8"/>
      <c r="B42" s="8"/>
      <c r="C42" s="8"/>
      <c r="D42" s="8"/>
      <c r="E42" s="8"/>
      <c r="F42" s="8"/>
      <c r="G42" s="8"/>
    </row>
    <row r="44" ht="30" customHeight="1" spans="1:7" x14ac:dyDescent="0.25">
      <c r="A44" s="24" t="s">
        <v>25</v>
      </c>
      <c r="B44" s="24"/>
      <c r="C44" s="24"/>
      <c r="D44" s="24"/>
      <c r="E44" s="24"/>
      <c r="F44" s="24"/>
      <c r="G44" s="24"/>
    </row>
    <row r="46" spans="2:2" x14ac:dyDescent="0.25">
      <c r="B46" s="9" t="s">
        <v>26</v>
      </c>
    </row>
    <row r="47" spans="2:7" x14ac:dyDescent="0.25">
      <c r="B47" s="4" t="s">
        <v>27</v>
      </c>
      <c r="C47" s="6"/>
      <c r="D47" s="6"/>
      <c r="E47" s="6"/>
      <c r="F47" s="6"/>
      <c r="G47" s="6"/>
    </row>
    <row r="48" spans="2:7" x14ac:dyDescent="0.25">
      <c r="B48" s="4" t="s">
        <v>28</v>
      </c>
      <c r="C48" s="6"/>
      <c r="D48" s="6"/>
      <c r="E48" s="6"/>
      <c r="F48" s="6"/>
      <c r="G48" s="6"/>
    </row>
    <row r="49" spans="2:7" x14ac:dyDescent="0.25">
      <c r="B49" s="4" t="s">
        <v>29</v>
      </c>
      <c r="C49" s="6"/>
      <c r="D49" s="6"/>
      <c r="E49" s="6"/>
      <c r="F49" s="6"/>
      <c r="G49" s="6"/>
    </row>
    <row r="50" spans="2:7" x14ac:dyDescent="0.25">
      <c r="B50" s="4" t="s">
        <v>30</v>
      </c>
      <c r="C50" s="6"/>
      <c r="D50" s="6"/>
      <c r="E50" s="6"/>
      <c r="F50" s="6"/>
      <c r="G50" s="6"/>
    </row>
    <row r="52" ht="36" customHeight="1" spans="2:7" x14ac:dyDescent="0.25">
      <c r="B52" s="3" t="s">
        <v>31</v>
      </c>
      <c r="C52" s="25"/>
      <c r="D52" s="25"/>
      <c r="E52" s="25"/>
      <c r="F52" s="25"/>
      <c r="G52" s="25"/>
    </row>
    <row r="53" ht="36" customHeight="1" spans="2:7" x14ac:dyDescent="0.25">
      <c r="B53" s="3" t="s">
        <v>32</v>
      </c>
      <c r="C53" s="25"/>
      <c r="D53" s="25"/>
      <c r="E53" s="25"/>
      <c r="F53" s="25"/>
      <c r="G53" s="25"/>
    </row>
    <row r="54" ht="36" customHeight="1" spans="2:7" x14ac:dyDescent="0.25">
      <c r="B54" s="3" t="s">
        <v>33</v>
      </c>
      <c r="C54" s="25"/>
      <c r="D54" s="25"/>
      <c r="E54" s="25"/>
      <c r="F54" s="25"/>
      <c r="G54" s="25"/>
    </row>
    <row r="56" spans="1:7" x14ac:dyDescent="0.25">
      <c r="A56" s="26" t="s">
        <v>34</v>
      </c>
      <c r="B56" s="26"/>
      <c r="C56" s="26"/>
      <c r="D56" s="26"/>
      <c r="E56" s="26"/>
      <c r="F56" s="26"/>
      <c r="G56" s="26"/>
    </row>
  </sheetData>
  <mergeCells count="26">
    <mergeCell ref="A1:E1"/>
    <mergeCell ref="A2:E2"/>
    <mergeCell ref="A4:B4"/>
    <mergeCell ref="E4:F4"/>
    <mergeCell ref="A5:B5"/>
    <mergeCell ref="E5:F5"/>
    <mergeCell ref="A6:B6"/>
    <mergeCell ref="E6:F6"/>
    <mergeCell ref="A7:B7"/>
    <mergeCell ref="E7:F7"/>
    <mergeCell ref="A8:B8"/>
    <mergeCell ref="A9:B9"/>
    <mergeCell ref="A12:G12"/>
    <mergeCell ref="A14:G14"/>
    <mergeCell ref="A25:G25"/>
    <mergeCell ref="A41:G41"/>
    <mergeCell ref="A42:G42"/>
    <mergeCell ref="A44:G44"/>
    <mergeCell ref="C47:G47"/>
    <mergeCell ref="C48:G48"/>
    <mergeCell ref="C49:G49"/>
    <mergeCell ref="C50:G50"/>
    <mergeCell ref="C52:G52"/>
    <mergeCell ref="C53:G53"/>
    <mergeCell ref="C54:G54"/>
    <mergeCell ref="A56:G56"/>
  </mergeCells>
  <dataValidations count="2">
    <dataValidation type="list" allowBlank="1" showErrorMessage="1" errorStyle="stop" errorTitle="Ungültige Eingabe" error="Bitte 19, 7 oder 0 eintragen (USt-Satz in Prozent, ohne %-Zeichen)." sqref="F16:F21">
      <formula1>"19,7,0"</formula1>
    </dataValidation>
    <dataValidation type="list" allowBlank="1" showErrorMessage="1" errorStyle="stop" errorTitle="Ungültige Eingabe" error="Bitte 19, 7 oder 0 eintragen (USt-Satz in Prozent, ohne %-Zeichen)." sqref="F27:F31">
      <formula1>"19,7,0"</formula1>
    </dataValidation>
  </dataValidations>
  <hyperlinks>
    <hyperlink ref="A56" r:id="rId1"/>
  </hyperlinks>
  <printOptions horizontalCentered="1"/>
  <pageMargins left="0.6" right="0.5" top="0.6" bottom="0.7" header="0.3" footer="0.3"/>
  <pageSetup paperSize="9" orientation="portrait" horizontalDpi="4294967295" verticalDpi="4294967295" scale="100" fitToWidth="1" fitToHeight="0"/>
  <headerFooter>
    <oddFooter>&amp;R&amp;8Seite &amp;P von &amp;N</oddFooter>
  </headerFooter>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Handwerkerrechnung</vt:lpstr>
    </vt:vector>
  </TitlesOfParts>
  <Company>simplybills.de</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simplybills.de</dc:creator>
  <dc:title>Handwerkerrechnung</dc:title>
  <dc:subject>Handwerkerrechnung: Vorlage von simplybills.de</dc:subject>
  <dc:description/>
  <cp:keywords/>
  <cp:category/>
  <cp:lastModifiedBy>simplybills.de</cp:lastModifiedBy>
  <dcterms:created xsi:type="dcterms:W3CDTF">2026-01-01T00:00:00Z</dcterms:created>
  <dcterms:modified xsi:type="dcterms:W3CDTF">2026-01-01T00:00:00Z</dcterms:modified>
</cp:coreProperties>
</file>