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norarrechnung" state="visible" r:id="rId4"/>
    <sheet sheetId="2" name="Stundenaufstellung (optional)" state="visible" r:id="rId5"/>
  </sheets>
  <definedNames>
    <definedName name="_xlnm.Print_Area" localSheetId="0">'Honorarrechnung'!$A1:$G46</definedName>
    <definedName name="_xlnm.Print_Area" localSheetId="1">'Stundenaufstellung (optional)'!$A1:$E12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  <comment ref="F15" authorId="0">
      <text>
        <r>
          <t>USt-Satz der Position: 19, 7 oder 0 (steuerfrei). Bei 0 % unter den Summen den Grund der Steuerbefreiung angeben.</t>
        </r>
      </text>
    </comment>
    <comment ref="A34" authorId="0">
      <text>
        <r>
          <t>Pflicht, sobald eine Position 0 % hat (§ 14 Abs. 4 Satz 1 Nr. 8 UStG), z. B. „Steuerfreie Heilbehandlung nach § 4 Nr. 14 UStG“ oder bei § 13b UStG „Steuerschuldnerschaft des Leistungsempfängers“. Sonst leer lassen.</t>
        </r>
      </text>
    </comment>
  </commentList>
</comments>
</file>

<file path=xl/sharedStrings.xml><?xml version="1.0" encoding="utf-8"?>
<sst xmlns="http://schemas.openxmlformats.org/spreadsheetml/2006/main" count="36" uniqueCount="36">
  <si>
    <t>Empfänger</t>
  </si>
  <si>
    <t>Rechnungsnr.</t>
  </si>
  <si>
    <t>Rechnungsdatum</t>
  </si>
  <si>
    <t>Leistungsdatum/-zeitraum</t>
  </si>
  <si>
    <t>Kundennr.</t>
  </si>
  <si>
    <t>Honorarrechnung</t>
  </si>
  <si>
    <t>Für meine freiberufliche Tätigkeit im genannten Zeitraum stelle ich folgendes Honorar in Rechnung:</t>
  </si>
  <si>
    <t>Pos.</t>
  </si>
  <si>
    <t>Leistung</t>
  </si>
  <si>
    <t>Menge</t>
  </si>
  <si>
    <t>Einheit</t>
  </si>
  <si>
    <t>Einzelpreis</t>
  </si>
  <si>
    <t>USt</t>
  </si>
  <si>
    <t>Gesamt</t>
  </si>
  <si>
    <t>Nettobetrag 19 %</t>
  </si>
  <si>
    <t>zzgl. USt 19 %</t>
  </si>
  <si>
    <t>Nettobetrag 7 %</t>
  </si>
  <si>
    <t>zzgl. USt 7 %</t>
  </si>
  <si>
    <t>Steuerfrei bzw. 0 %</t>
  </si>
  <si>
    <t>Gesamtbetrag</t>
  </si>
  <si>
    <t>Zahlungsbedingungen</t>
  </si>
  <si>
    <t>Zahlungsziel</t>
  </si>
  <si>
    <t>IBAN</t>
  </si>
  <si>
    <t>BIC</t>
  </si>
  <si>
    <t>Bank</t>
  </si>
  <si>
    <t>Name und Anschrift</t>
  </si>
  <si>
    <t>Steuernummer oder USt-IdNr.</t>
  </si>
  <si>
    <t>Kontakt</t>
  </si>
  <si>
    <t>Kostenlose Vorlage von simplybills.de · Rechnungen als E-Rechnung in 1 Minute</t>
  </si>
  <si>
    <t>Stundenaufstellung (optional)</t>
  </si>
  <si>
    <t>Datum</t>
  </si>
  <si>
    <t>Tätigkeit</t>
  </si>
  <si>
    <t>Stunden</t>
  </si>
  <si>
    <t>Stundensatz</t>
  </si>
  <si>
    <t>Betrag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</si>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</sst>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0&quot; %&quot;"/>
    <numFmt numFmtId="166" formatCode="DD.MM.YYYY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6" fontId="5" fillId="2" borderId="3" xfId="0" applyNumberFormat="1" applyFont="1" applyFill="1" applyBorder="1" applyAlignment="1">
      <alignment horizontal="left" vertical="center"/>
    </xf>
    <xf numFmtId="4" fontId="5" fillId="2" borderId="3" xfId="0" applyNumberFormat="1" applyFont="1" applyFill="1" applyBorder="1" applyAlignment="1">
      <alignment horizontal="right" vertical="center"/>
    </xf>
    <xf numFmtId="4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7" customWidth="1"/>
    <col min="7" max="7" width="15" customWidth="1"/>
  </cols>
  <sheetData>
    <row r="1" ht="24" customHeight="1" spans="1:5" x14ac:dyDescent="0.25">
      <c r="A1" s="1"/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4" spans="1:7" x14ac:dyDescent="0.25">
      <c r="A4" s="3" t="s">
        <v>0</v>
      </c>
      <c r="B4" s="3"/>
      <c r="E4" s="4" t="s">
        <v>1</v>
      </c>
      <c r="F4" s="4"/>
      <c r="G4" s="5"/>
    </row>
    <row r="5" spans="1:7" x14ac:dyDescent="0.25">
      <c r="A5" s="6"/>
      <c r="B5" s="6"/>
      <c r="E5" s="4" t="s">
        <v>2</v>
      </c>
      <c r="F5" s="4"/>
      <c r="G5" s="5"/>
    </row>
    <row r="6" spans="1:7" x14ac:dyDescent="0.25">
      <c r="A6" s="6"/>
      <c r="B6" s="6"/>
      <c r="E6" s="4" t="s">
        <v>3</v>
      </c>
      <c r="F6" s="4"/>
      <c r="G6" s="5"/>
    </row>
    <row r="7" spans="1:7" x14ac:dyDescent="0.25">
      <c r="A7" s="6"/>
      <c r="B7" s="6"/>
      <c r="E7" s="4" t="s">
        <v>4</v>
      </c>
      <c r="F7" s="4"/>
      <c r="G7" s="5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5</v>
      </c>
    </row>
    <row r="12" ht="30" customHeight="1" spans="1:7" x14ac:dyDescent="0.25">
      <c r="A12" s="8" t="s">
        <v>6</v>
      </c>
      <c r="B12" s="8"/>
      <c r="C12" s="8"/>
      <c r="D12" s="8"/>
      <c r="E12" s="8"/>
      <c r="F12" s="8"/>
      <c r="G12" s="8"/>
    </row>
    <row r="14" spans="1:7" x14ac:dyDescent="0.25">
      <c r="A14" s="9" t="s">
        <v>7</v>
      </c>
      <c r="B14" s="10" t="s">
        <v>8</v>
      </c>
      <c r="C14" s="11" t="s">
        <v>9</v>
      </c>
      <c r="D14" s="10" t="s">
        <v>10</v>
      </c>
      <c r="E14" s="11" t="s">
        <v>11</v>
      </c>
      <c r="F14" s="11" t="s">
        <v>12</v>
      </c>
      <c r="G14" s="11" t="s">
        <v>13</v>
      </c>
    </row>
    <row r="15" spans="1:7" x14ac:dyDescent="0.25">
      <c r="A15" s="12">
        <v>1</v>
      </c>
      <c r="B15" s="13"/>
      <c r="C15" s="14"/>
      <c r="D15" s="13"/>
      <c r="E15" s="15"/>
      <c r="F15" s="16">
        <v>19</v>
      </c>
      <c r="G15" s="17">
        <f>IF(OR(C15="",E15=""),"",ROUND(C15*E15,2))</f>
      </c>
    </row>
    <row r="16" spans="1:7" x14ac:dyDescent="0.25">
      <c r="A16" s="12">
        <v>2</v>
      </c>
      <c r="B16" s="13"/>
      <c r="C16" s="14"/>
      <c r="D16" s="13"/>
      <c r="E16" s="15"/>
      <c r="F16" s="16">
        <v>19</v>
      </c>
      <c r="G16" s="17">
        <f>IF(OR(C16="",E16=""),"",ROUND(C16*E16,2))</f>
      </c>
    </row>
    <row r="17" spans="1:7" x14ac:dyDescent="0.25">
      <c r="A17" s="12">
        <v>3</v>
      </c>
      <c r="B17" s="13"/>
      <c r="C17" s="14"/>
      <c r="D17" s="13"/>
      <c r="E17" s="15"/>
      <c r="F17" s="16">
        <v>19</v>
      </c>
      <c r="G17" s="17">
        <f>IF(OR(C17="",E17=""),"",ROUND(C17*E17,2))</f>
      </c>
    </row>
    <row r="18" spans="1:7" x14ac:dyDescent="0.25">
      <c r="A18" s="12">
        <v>4</v>
      </c>
      <c r="B18" s="13"/>
      <c r="C18" s="14"/>
      <c r="D18" s="13"/>
      <c r="E18" s="15"/>
      <c r="F18" s="16">
        <v>19</v>
      </c>
      <c r="G18" s="17">
        <f>IF(OR(C18="",E18=""),"",ROUND(C18*E18,2))</f>
      </c>
    </row>
    <row r="19" spans="1:7" x14ac:dyDescent="0.25">
      <c r="A19" s="12">
        <v>5</v>
      </c>
      <c r="B19" s="13"/>
      <c r="C19" s="14"/>
      <c r="D19" s="13"/>
      <c r="E19" s="15"/>
      <c r="F19" s="16">
        <v>19</v>
      </c>
      <c r="G19" s="17">
        <f>IF(OR(C19="",E19=""),"",ROUND(C19*E19,2))</f>
      </c>
    </row>
    <row r="20" spans="1:7" x14ac:dyDescent="0.25">
      <c r="A20" s="12">
        <v>6</v>
      </c>
      <c r="B20" s="13"/>
      <c r="C20" s="14"/>
      <c r="D20" s="13"/>
      <c r="E20" s="15"/>
      <c r="F20" s="16">
        <v>19</v>
      </c>
      <c r="G20" s="17">
        <f>IF(OR(C20="",E20=""),"",ROUND(C20*E20,2))</f>
      </c>
    </row>
    <row r="21" spans="1:7" x14ac:dyDescent="0.25">
      <c r="A21" s="12">
        <v>7</v>
      </c>
      <c r="B21" s="13"/>
      <c r="C21" s="14"/>
      <c r="D21" s="13"/>
      <c r="E21" s="15"/>
      <c r="F21" s="16">
        <v>19</v>
      </c>
      <c r="G21" s="17">
        <f>IF(OR(C21="",E21=""),"",ROUND(C21*E21,2))</f>
      </c>
    </row>
    <row r="22" spans="1:7" x14ac:dyDescent="0.25">
      <c r="A22" s="12">
        <v>8</v>
      </c>
      <c r="B22" s="13"/>
      <c r="C22" s="14"/>
      <c r="D22" s="13"/>
      <c r="E22" s="15"/>
      <c r="F22" s="16">
        <v>19</v>
      </c>
      <c r="G22" s="17">
        <f>IF(OR(C22="",E22=""),"",ROUND(C22*E22,2))</f>
      </c>
    </row>
    <row r="23" spans="1:7" x14ac:dyDescent="0.25">
      <c r="A23" s="12">
        <v>9</v>
      </c>
      <c r="B23" s="13"/>
      <c r="C23" s="14"/>
      <c r="D23" s="13"/>
      <c r="E23" s="15"/>
      <c r="F23" s="16">
        <v>19</v>
      </c>
      <c r="G23" s="17">
        <f>IF(OR(C23="",E23=""),"",ROUND(C23*E23,2))</f>
      </c>
    </row>
    <row r="24" spans="1:7" x14ac:dyDescent="0.25">
      <c r="A24" s="12">
        <v>10</v>
      </c>
      <c r="B24" s="13"/>
      <c r="C24" s="14"/>
      <c r="D24" s="13"/>
      <c r="E24" s="15"/>
      <c r="F24" s="16">
        <v>19</v>
      </c>
      <c r="G24" s="17">
        <f>IF(OR(C24="",E24=""),"",ROUND(C24*E24,2))</f>
      </c>
    </row>
    <row r="26" spans="6:7" x14ac:dyDescent="0.25">
      <c r="F26" s="18" t="s">
        <v>14</v>
      </c>
      <c r="G26" s="19">
        <f>SUM(G15:G24)-G28-G30</f>
      </c>
    </row>
    <row r="27" spans="6:7" x14ac:dyDescent="0.25">
      <c r="F27" s="18" t="s">
        <v>15</v>
      </c>
      <c r="G27" s="19">
        <f>ROUND(G26*0.19,2)</f>
      </c>
    </row>
    <row r="28" spans="6:7" x14ac:dyDescent="0.25">
      <c r="F28" s="18" t="s">
        <v>16</v>
      </c>
      <c r="G28" s="19">
        <f>SUMIF(F15:F24,7,G15:G24)</f>
      </c>
    </row>
    <row r="29" spans="6:7" x14ac:dyDescent="0.25">
      <c r="F29" s="18" t="s">
        <v>17</v>
      </c>
      <c r="G29" s="19">
        <f>ROUND(G28*0.07,2)</f>
      </c>
    </row>
    <row r="30" spans="6:7" x14ac:dyDescent="0.25">
      <c r="F30" s="18" t="s">
        <v>18</v>
      </c>
      <c r="G30" s="19">
        <f>SUMIF(F15:F24,0,G15:G24)</f>
      </c>
    </row>
    <row r="31" spans="6:7" x14ac:dyDescent="0.25">
      <c r="F31" s="20" t="s">
        <v>19</v>
      </c>
      <c r="G31" s="21">
        <f>G26+G27+G28+G29+G30</f>
      </c>
    </row>
    <row r="33" spans="1:7" x14ac:dyDescent="0.25">
      <c r="A33" s="22">
        <f>IF(G30&lt;&gt;0,"Pflichtangabe: Grund der Steuerbefreiung für die Positionen mit 0 % (§ 14 Abs. 4 Satz 1 Nr. 8 UStG)","Hinweis zur Steuerbefreiung (nur bei Positionen mit 0 %)")</f>
      </c>
      <c r="B33" s="22"/>
      <c r="C33" s="22"/>
      <c r="D33" s="22"/>
      <c r="E33" s="22"/>
      <c r="F33" s="22"/>
      <c r="G33" s="22"/>
    </row>
    <row r="34" ht="30" customHeight="1" spans="1:7" x14ac:dyDescent="0.25">
      <c r="A34" s="8"/>
      <c r="B34" s="8"/>
      <c r="C34" s="8"/>
      <c r="D34" s="8"/>
      <c r="E34" s="8"/>
      <c r="F34" s="8"/>
      <c r="G34" s="8"/>
    </row>
    <row r="36" spans="2:2" x14ac:dyDescent="0.25">
      <c r="B36" s="23" t="s">
        <v>20</v>
      </c>
    </row>
    <row r="37" spans="2:7" x14ac:dyDescent="0.25">
      <c r="B37" s="4" t="s">
        <v>21</v>
      </c>
      <c r="C37" s="6"/>
      <c r="D37" s="6"/>
      <c r="E37" s="6"/>
      <c r="F37" s="6"/>
      <c r="G37" s="6"/>
    </row>
    <row r="38" spans="2:7" x14ac:dyDescent="0.25">
      <c r="B38" s="4" t="s">
        <v>22</v>
      </c>
      <c r="C38" s="6"/>
      <c r="D38" s="6"/>
      <c r="E38" s="6"/>
      <c r="F38" s="6"/>
      <c r="G38" s="6"/>
    </row>
    <row r="39" spans="2:7" x14ac:dyDescent="0.25">
      <c r="B39" s="4" t="s">
        <v>23</v>
      </c>
      <c r="C39" s="6"/>
      <c r="D39" s="6"/>
      <c r="E39" s="6"/>
      <c r="F39" s="6"/>
      <c r="G39" s="6"/>
    </row>
    <row r="40" spans="2:7" x14ac:dyDescent="0.25">
      <c r="B40" s="4" t="s">
        <v>24</v>
      </c>
      <c r="C40" s="6"/>
      <c r="D40" s="6"/>
      <c r="E40" s="6"/>
      <c r="F40" s="6"/>
      <c r="G40" s="6"/>
    </row>
    <row r="42" ht="36" customHeight="1" spans="2:7" x14ac:dyDescent="0.25">
      <c r="B42" s="3" t="s">
        <v>25</v>
      </c>
      <c r="C42" s="24"/>
      <c r="D42" s="24"/>
      <c r="E42" s="24"/>
      <c r="F42" s="24"/>
      <c r="G42" s="24"/>
    </row>
    <row r="43" ht="36" customHeight="1" spans="2:7" x14ac:dyDescent="0.25">
      <c r="B43" s="3" t="s">
        <v>26</v>
      </c>
      <c r="C43" s="24"/>
      <c r="D43" s="24"/>
      <c r="E43" s="24"/>
      <c r="F43" s="24"/>
      <c r="G43" s="24"/>
    </row>
    <row r="44" ht="36" customHeight="1" spans="2:7" x14ac:dyDescent="0.25">
      <c r="B44" s="3" t="s">
        <v>27</v>
      </c>
      <c r="C44" s="24"/>
      <c r="D44" s="24"/>
      <c r="E44" s="24"/>
      <c r="F44" s="24"/>
      <c r="G44" s="24"/>
    </row>
    <row r="46" spans="1:7" x14ac:dyDescent="0.25">
      <c r="A46" s="25" t="s">
        <v>28</v>
      </c>
      <c r="B46" s="25"/>
      <c r="C46" s="25"/>
      <c r="D46" s="25"/>
      <c r="E46" s="25"/>
      <c r="F46" s="25"/>
      <c r="G46" s="25"/>
    </row>
  </sheetData>
  <mergeCells count="23">
    <mergeCell ref="A1:E1"/>
    <mergeCell ref="A2:E2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A9:B9"/>
    <mergeCell ref="A12:G12"/>
    <mergeCell ref="A33:G33"/>
    <mergeCell ref="A34:G34"/>
    <mergeCell ref="C37:G37"/>
    <mergeCell ref="C38:G38"/>
    <mergeCell ref="C39:G39"/>
    <mergeCell ref="C40:G40"/>
    <mergeCell ref="C42:G42"/>
    <mergeCell ref="C43:G43"/>
    <mergeCell ref="C44:G44"/>
    <mergeCell ref="A46:G46"/>
  </mergeCells>
  <dataValidations count="1">
    <dataValidation type="list" allowBlank="1" showErrorMessage="1" errorStyle="stop" errorTitle="Ungültige Eingabe" error="Bitte 19, 7 oder 0 eintragen (USt-Satz in Prozent, ohne %-Zeichen)." sqref="F15:F24">
      <formula1>"19,7,0"</formula1>
    </dataValidation>
  </dataValidations>
  <hyperlinks>
    <hyperlink ref="A46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/>
  </sheetViews>
  <sheetFormatPr defaultRowHeight="15" outlineLevelRow="0" outlineLevelCol="0" x14ac:dyDescent="55"/>
  <cols>
    <col min="1" max="1" width="11" customWidth="1"/>
    <col min="2" max="2" width="38" customWidth="1"/>
    <col min="3" max="3" width="10" customWidth="1"/>
    <col min="4" max="4" width="12" customWidth="1"/>
    <col min="5" max="5" width="13" customWidth="1"/>
  </cols>
  <sheetData>
    <row r="1" ht="22" customHeight="1" spans="1:1" x14ac:dyDescent="0.25">
      <c r="A1" s="26" t="s">
        <v>29</v>
      </c>
    </row>
    <row r="3" spans="1:5" x14ac:dyDescent="0.25">
      <c r="A3" s="10" t="s">
        <v>30</v>
      </c>
      <c r="B3" s="10" t="s">
        <v>31</v>
      </c>
      <c r="C3" s="11" t="s">
        <v>32</v>
      </c>
      <c r="D3" s="11" t="s">
        <v>33</v>
      </c>
      <c r="E3" s="11" t="s">
        <v>34</v>
      </c>
    </row>
    <row r="4" spans="1:5" x14ac:dyDescent="0.25">
      <c r="A4" s="27"/>
      <c r="B4" s="13"/>
      <c r="C4" s="28"/>
      <c r="D4" s="15"/>
      <c r="E4" s="17">
        <f>IF(OR(C4="",D4=""),"",ROUND(C4*D4,2))</f>
      </c>
    </row>
    <row r="5" spans="1:5" x14ac:dyDescent="0.25">
      <c r="A5" s="27"/>
      <c r="B5" s="13"/>
      <c r="C5" s="28"/>
      <c r="D5" s="15"/>
      <c r="E5" s="17">
        <f>IF(OR(C5="",D5=""),"",ROUND(C5*D5,2))</f>
      </c>
    </row>
    <row r="6" spans="1:5" x14ac:dyDescent="0.25">
      <c r="A6" s="27"/>
      <c r="B6" s="13"/>
      <c r="C6" s="28"/>
      <c r="D6" s="15"/>
      <c r="E6" s="17">
        <f>IF(OR(C6="",D6=""),"",ROUND(C6*D6,2))</f>
      </c>
    </row>
    <row r="7" spans="1:5" x14ac:dyDescent="0.25">
      <c r="A7" s="27"/>
      <c r="B7" s="13"/>
      <c r="C7" s="28"/>
      <c r="D7" s="15"/>
      <c r="E7" s="17">
        <f>IF(OR(C7="",D7=""),"",ROUND(C7*D7,2))</f>
      </c>
    </row>
    <row r="8" spans="1:5" x14ac:dyDescent="0.25">
      <c r="A8" s="27"/>
      <c r="B8" s="13"/>
      <c r="C8" s="28"/>
      <c r="D8" s="15"/>
      <c r="E8" s="17">
        <f>IF(OR(C8="",D8=""),"",ROUND(C8*D8,2))</f>
      </c>
    </row>
    <row r="9" spans="1:5" x14ac:dyDescent="0.25">
      <c r="A9" s="27"/>
      <c r="B9" s="13"/>
      <c r="C9" s="28"/>
      <c r="D9" s="15"/>
      <c r="E9" s="17">
        <f>IF(OR(C9="",D9=""),"",ROUND(C9*D9,2))</f>
      </c>
    </row>
    <row r="10" spans="1:5" x14ac:dyDescent="0.25">
      <c r="A10" s="27"/>
      <c r="B10" s="13"/>
      <c r="C10" s="28"/>
      <c r="D10" s="15"/>
      <c r="E10" s="17">
        <f>IF(OR(C10="",D10=""),"",ROUND(C10*D10,2))</f>
      </c>
    </row>
    <row r="11" spans="1:5" x14ac:dyDescent="0.25">
      <c r="A11" s="27"/>
      <c r="B11" s="13"/>
      <c r="C11" s="28"/>
      <c r="D11" s="15"/>
      <c r="E11" s="17">
        <f>IF(OR(C11="",D11=""),"",ROUND(C11*D11,2))</f>
      </c>
    </row>
    <row r="12" spans="2:5" x14ac:dyDescent="0.25">
      <c r="B12" s="20" t="s">
        <v>35</v>
      </c>
      <c r="C12" s="29">
        <f>SUM(C4:C11)</f>
      </c>
      <c r="E12" s="21">
        <f>SUM(E4:E11)</f>
      </c>
    </row>
  </sheetData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Honorarrechnung</vt:lpstr>
      <vt:lpstr>Stundenaufstellung (optional)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Honorarrechnung</dc:title>
  <dc:subject>Honorarrechnung: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